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ההכנסות וההוצאות שלי" sheetId="1" r:id="rId1"/>
    <sheet name="ניהול התקציב שלי" sheetId="2" r:id="rId2"/>
  </sheets>
  <definedNames/>
  <calcPr fullCalcOnLoad="1"/>
</workbook>
</file>

<file path=xl/sharedStrings.xml><?xml version="1.0" encoding="utf-8"?>
<sst xmlns="http://schemas.openxmlformats.org/spreadsheetml/2006/main" count="93" uniqueCount="80">
  <si>
    <t>הכנסה שלי</t>
  </si>
  <si>
    <t>הכנסה של בן זוג</t>
  </si>
  <si>
    <t>הכנסות אחרות</t>
  </si>
  <si>
    <t>סה"כ הכנסות</t>
  </si>
  <si>
    <t>משפחה לדוגמא</t>
  </si>
  <si>
    <t>משכנתא</t>
  </si>
  <si>
    <t>מגורים</t>
  </si>
  <si>
    <t>שכר דירה</t>
  </si>
  <si>
    <t>ביטוח דירה</t>
  </si>
  <si>
    <t>ועד בית</t>
  </si>
  <si>
    <t>ביטוחים</t>
  </si>
  <si>
    <t>ביטוח חיים</t>
  </si>
  <si>
    <t>סה"כ הוצאות מגורים</t>
  </si>
  <si>
    <t>ביטוח אחר</t>
  </si>
  <si>
    <t>סה"כ ביטוחים</t>
  </si>
  <si>
    <t>מוצרי מזון</t>
  </si>
  <si>
    <t>סה"כ מוצרי צריכה</t>
  </si>
  <si>
    <t>מוצרי צריכה</t>
  </si>
  <si>
    <t>מוצרי שירותים/אמבטיה/טיפוח/היגניה</t>
  </si>
  <si>
    <t>חשבונות שוטפים</t>
  </si>
  <si>
    <t>חשמל</t>
  </si>
  <si>
    <t>גז</t>
  </si>
  <si>
    <t>מים</t>
  </si>
  <si>
    <t>כבלים/לווין</t>
  </si>
  <si>
    <t>אחר</t>
  </si>
  <si>
    <t>טלפון (בזק)</t>
  </si>
  <si>
    <t xml:space="preserve">סלולארי </t>
  </si>
  <si>
    <t>תקשורת</t>
  </si>
  <si>
    <t>סה"כ חשבונות שוטפים</t>
  </si>
  <si>
    <t>סה"כ תקשורת</t>
  </si>
  <si>
    <t>רכב ונסיעות</t>
  </si>
  <si>
    <t>הלוואה/ליסינג על הרכב (ללא הפרשת המעביד)</t>
  </si>
  <si>
    <t>ביטוח רכב</t>
  </si>
  <si>
    <t>טיפולים ותיקונים</t>
  </si>
  <si>
    <t>דלק</t>
  </si>
  <si>
    <t>טסט (רישוי רכב)</t>
  </si>
  <si>
    <t>סה"כ רכב ונסיעות</t>
  </si>
  <si>
    <t>אוטובוס, רכבת, מוניות</t>
  </si>
  <si>
    <t>ארנונה</t>
  </si>
  <si>
    <t>ביטוח רפואי (שאינו מופרש ע"י המעביד)</t>
  </si>
  <si>
    <t>חניה</t>
  </si>
  <si>
    <t>סה"כ הוצאות חודשיות</t>
  </si>
  <si>
    <t>הוצאות אחרות</t>
  </si>
  <si>
    <t>סה"כ הוצאות אחרות</t>
  </si>
  <si>
    <t>ביגוד והנעלה</t>
  </si>
  <si>
    <t>ביגוד</t>
  </si>
  <si>
    <t>הנעלה</t>
  </si>
  <si>
    <t>סה"כ ביגוד והנעלה</t>
  </si>
  <si>
    <t>חינוך</t>
  </si>
  <si>
    <t>שכר לימוד אוניברסיטאי</t>
  </si>
  <si>
    <t>שכר לימוד בית ספר</t>
  </si>
  <si>
    <t>סה"כ שכר לימוד</t>
  </si>
  <si>
    <t>הכנסות</t>
  </si>
  <si>
    <t>הוצאות מגורים</t>
  </si>
  <si>
    <t>שכר לימוד</t>
  </si>
  <si>
    <t>החזר הלוואות וחובות</t>
  </si>
  <si>
    <t>סכום חיסכון</t>
  </si>
  <si>
    <t>סכום חודשי</t>
  </si>
  <si>
    <t>סעיף בתקציב</t>
  </si>
  <si>
    <t>הוצאות</t>
  </si>
  <si>
    <t>אינטנרט</t>
  </si>
  <si>
    <t>סה"כ הוצאות חודשיות + החזר חובות + סכום חיסכון</t>
  </si>
  <si>
    <t>סה"כ הוצאות</t>
  </si>
  <si>
    <t>הוצאות פנאי ובילויים</t>
  </si>
  <si>
    <t>סה"כ הוצאות הכרחיות</t>
  </si>
  <si>
    <t>בריאות</t>
  </si>
  <si>
    <t>רפואת שיניים</t>
  </si>
  <si>
    <t>רפואה אחר</t>
  </si>
  <si>
    <t>רפואה כללית</t>
  </si>
  <si>
    <t>סה"כ בריאות</t>
  </si>
  <si>
    <t>אני</t>
  </si>
  <si>
    <t>תאריך נוכחי</t>
  </si>
  <si>
    <t>תאריך בחינה מחדש</t>
  </si>
  <si>
    <t>ההוצאות החודשיות ההכרחיות שלי</t>
  </si>
  <si>
    <t>ההכנסות החודשיות שלי (לאחר מיסים)</t>
  </si>
  <si>
    <t>טבלאות ההכנסות וההוצאות שלי</t>
  </si>
  <si>
    <t>טבלת ניהול התקציב החודשי שלי</t>
  </si>
  <si>
    <t>הוצאות שאינן הכרחיות</t>
  </si>
  <si>
    <t>סה"כ הוצאות שאינן הכרחיות</t>
  </si>
  <si>
    <t>www.bursa4u.com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</si>
</sst>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₪-40D]\ 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Border="1" applyAlignment="1">
      <alignment/>
    </xf>
    <xf numFmtId="0" fontId="0" fillId="33" borderId="11" xfId="0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164" fontId="6" fillId="0" borderId="0" xfId="0" applyNumberFormat="1" applyFont="1" applyAlignment="1">
      <alignment horizontal="center" vertical="center" readingOrder="1"/>
    </xf>
    <xf numFmtId="164" fontId="6" fillId="0" borderId="0" xfId="0" applyNumberFormat="1" applyFont="1" applyFill="1" applyAlignment="1">
      <alignment horizontal="center" vertical="center" readingOrder="1"/>
    </xf>
    <xf numFmtId="164" fontId="5" fillId="0" borderId="0" xfId="0" applyNumberFormat="1" applyFont="1" applyAlignment="1">
      <alignment horizontal="center" vertical="center" readingOrder="1"/>
    </xf>
    <xf numFmtId="164" fontId="5" fillId="0" borderId="0" xfId="0" applyNumberFormat="1" applyFont="1" applyFill="1" applyAlignment="1">
      <alignment horizontal="center" vertical="center" readingOrder="1"/>
    </xf>
    <xf numFmtId="164" fontId="5" fillId="0" borderId="10" xfId="0" applyNumberFormat="1" applyFont="1" applyBorder="1" applyAlignment="1">
      <alignment horizontal="center" vertical="center" readingOrder="1"/>
    </xf>
    <xf numFmtId="164" fontId="5" fillId="33" borderId="10" xfId="0" applyNumberFormat="1" applyFont="1" applyFill="1" applyBorder="1" applyAlignment="1">
      <alignment horizontal="center" vertical="center" readingOrder="1"/>
    </xf>
    <xf numFmtId="164" fontId="5" fillId="0" borderId="0" xfId="0" applyNumberFormat="1" applyFont="1" applyBorder="1" applyAlignment="1">
      <alignment horizontal="center" vertical="center" readingOrder="1"/>
    </xf>
    <xf numFmtId="164" fontId="5" fillId="33" borderId="11" xfId="0" applyNumberFormat="1" applyFont="1" applyFill="1" applyBorder="1" applyAlignment="1">
      <alignment horizontal="center" vertical="center" readingOrder="1"/>
    </xf>
    <xf numFmtId="164" fontId="5" fillId="0" borderId="11" xfId="0" applyNumberFormat="1" applyFont="1" applyFill="1" applyBorder="1" applyAlignment="1">
      <alignment horizontal="center" vertical="center" readingOrder="1"/>
    </xf>
    <xf numFmtId="0" fontId="6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 indent="1"/>
    </xf>
    <xf numFmtId="0" fontId="5" fillId="0" borderId="0" xfId="0" applyFont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1" fillId="33" borderId="10" xfId="0" applyFont="1" applyFill="1" applyBorder="1" applyAlignment="1">
      <alignment/>
    </xf>
    <xf numFmtId="0" fontId="6" fillId="0" borderId="10" xfId="0" applyFont="1" applyBorder="1" applyAlignment="1">
      <alignment horizontal="right" indent="1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0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164" fontId="5" fillId="33" borderId="13" xfId="0" applyNumberFormat="1" applyFont="1" applyFill="1" applyBorder="1" applyAlignment="1">
      <alignment horizontal="center" vertical="center" readingOrder="1"/>
    </xf>
    <xf numFmtId="164" fontId="5" fillId="0" borderId="0" xfId="0" applyNumberFormat="1" applyFont="1" applyAlignment="1">
      <alignment horizontal="right" vertical="center" readingOrder="1"/>
    </xf>
    <xf numFmtId="0" fontId="6" fillId="0" borderId="0" xfId="0" applyFont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left" vertical="center" readingOrder="1"/>
    </xf>
    <xf numFmtId="44" fontId="1" fillId="0" borderId="13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53" applyFont="1" applyAlignment="1" applyProtection="1">
      <alignment/>
      <protection/>
    </xf>
    <xf numFmtId="0" fontId="9" fillId="0" borderId="0" xfId="53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rsa4u.com/" TargetMode="External" /><Relationship Id="rId2" Type="http://schemas.openxmlformats.org/officeDocument/2006/relationships/hyperlink" Target="http://www.bursa4u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rsa4u.com/" TargetMode="External" /><Relationship Id="rId2" Type="http://schemas.openxmlformats.org/officeDocument/2006/relationships/hyperlink" Target="http://www.bursa4u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6"/>
  <sheetViews>
    <sheetView rightToLeft="1" tabSelected="1" zoomScalePageLayoutView="0" workbookViewId="0" topLeftCell="A1">
      <selection activeCell="A7" sqref="A7"/>
    </sheetView>
  </sheetViews>
  <sheetFormatPr defaultColWidth="9.140625" defaultRowHeight="12.75"/>
  <cols>
    <col min="1" max="1" width="32.57421875" style="26" customWidth="1"/>
    <col min="2" max="2" width="1.8515625" style="7" customWidth="1"/>
    <col min="3" max="3" width="15.8515625" style="11" customWidth="1"/>
    <col min="4" max="4" width="1.57421875" style="12" customWidth="1"/>
    <col min="5" max="5" width="15.8515625" style="11" customWidth="1"/>
    <col min="6" max="9" width="9.140625" style="1" customWidth="1"/>
    <col min="10" max="10" width="16.00390625" style="1" customWidth="1"/>
    <col min="11" max="11" width="16.57421875" style="1" customWidth="1"/>
    <col min="12" max="120" width="9.140625" style="1" customWidth="1"/>
  </cols>
  <sheetData>
    <row r="1" spans="1:7" s="1" customFormat="1" ht="16.5" customHeight="1">
      <c r="A1" s="41" t="s">
        <v>75</v>
      </c>
      <c r="B1" s="42"/>
      <c r="C1" s="42"/>
      <c r="D1" s="42"/>
      <c r="E1" s="42"/>
      <c r="F1" s="43" t="s">
        <v>79</v>
      </c>
      <c r="G1" s="43"/>
    </row>
    <row r="2" spans="1:5" s="1" customFormat="1" ht="16.5" customHeight="1">
      <c r="A2" s="36"/>
      <c r="B2" s="6"/>
      <c r="C2" s="9"/>
      <c r="D2" s="10"/>
      <c r="E2" s="9"/>
    </row>
    <row r="3" spans="1:5" s="1" customFormat="1" ht="16.5" customHeight="1">
      <c r="A3" s="36" t="s">
        <v>74</v>
      </c>
      <c r="B3" s="6"/>
      <c r="C3" s="9"/>
      <c r="D3" s="10"/>
      <c r="E3" s="9"/>
    </row>
    <row r="4" spans="3:5" ht="16.5" customHeight="1">
      <c r="C4" s="11" t="s">
        <v>70</v>
      </c>
      <c r="E4" s="11" t="s">
        <v>4</v>
      </c>
    </row>
    <row r="5" spans="1:5" ht="16.5" customHeight="1">
      <c r="A5" s="23" t="s">
        <v>0</v>
      </c>
      <c r="C5" s="13"/>
      <c r="E5" s="13">
        <v>7000</v>
      </c>
    </row>
    <row r="6" spans="1:5" ht="16.5" customHeight="1">
      <c r="A6" s="23" t="s">
        <v>1</v>
      </c>
      <c r="C6" s="13"/>
      <c r="E6" s="13">
        <v>4000</v>
      </c>
    </row>
    <row r="7" spans="1:5" ht="16.5" customHeight="1">
      <c r="A7" s="23" t="s">
        <v>2</v>
      </c>
      <c r="C7" s="13"/>
      <c r="E7" s="13"/>
    </row>
    <row r="8" spans="1:120" s="3" customFormat="1" ht="16.5" customHeight="1">
      <c r="A8" s="37" t="s">
        <v>3</v>
      </c>
      <c r="B8" s="7"/>
      <c r="C8" s="14">
        <f>SUM(C5:C7)</f>
        <v>0</v>
      </c>
      <c r="D8" s="12"/>
      <c r="E8" s="14">
        <f>SUM(E5:E7)</f>
        <v>11000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</row>
    <row r="9" ht="16.5" customHeight="1"/>
    <row r="10" ht="16.5" customHeight="1">
      <c r="A10" s="38" t="s">
        <v>73</v>
      </c>
    </row>
    <row r="11" spans="3:5" ht="16.5" customHeight="1">
      <c r="C11" s="11" t="s">
        <v>70</v>
      </c>
      <c r="E11" s="11" t="s">
        <v>4</v>
      </c>
    </row>
    <row r="12" ht="16.5" customHeight="1">
      <c r="A12" s="38" t="s">
        <v>6</v>
      </c>
    </row>
    <row r="13" spans="1:5" ht="16.5" customHeight="1">
      <c r="A13" s="23" t="s">
        <v>7</v>
      </c>
      <c r="C13" s="13"/>
      <c r="E13" s="13">
        <v>3000</v>
      </c>
    </row>
    <row r="14" spans="1:5" ht="16.5" customHeight="1">
      <c r="A14" s="23" t="s">
        <v>5</v>
      </c>
      <c r="C14" s="13"/>
      <c r="E14" s="13"/>
    </row>
    <row r="15" spans="1:5" ht="16.5" customHeight="1">
      <c r="A15" s="23" t="s">
        <v>8</v>
      </c>
      <c r="C15" s="13"/>
      <c r="E15" s="13">
        <v>20</v>
      </c>
    </row>
    <row r="16" spans="1:5" ht="16.5" customHeight="1">
      <c r="A16" s="23" t="s">
        <v>9</v>
      </c>
      <c r="C16" s="13"/>
      <c r="E16" s="13">
        <v>30</v>
      </c>
    </row>
    <row r="17" spans="1:5" ht="16.5" customHeight="1">
      <c r="A17" s="23" t="s">
        <v>38</v>
      </c>
      <c r="C17" s="13"/>
      <c r="E17" s="13">
        <v>200</v>
      </c>
    </row>
    <row r="18" spans="1:5" ht="16.5" customHeight="1">
      <c r="A18" s="23" t="s">
        <v>24</v>
      </c>
      <c r="C18" s="13"/>
      <c r="E18" s="13"/>
    </row>
    <row r="19" spans="1:5" ht="16.5" customHeight="1">
      <c r="A19" s="22" t="s">
        <v>12</v>
      </c>
      <c r="C19" s="13">
        <f>SUM(C13:C18)</f>
        <v>0</v>
      </c>
      <c r="E19" s="13">
        <f>SUM(E13:E18)</f>
        <v>3250</v>
      </c>
    </row>
    <row r="20" ht="16.5" customHeight="1"/>
    <row r="21" ht="16.5" customHeight="1">
      <c r="A21" s="38" t="s">
        <v>65</v>
      </c>
    </row>
    <row r="22" spans="1:5" ht="16.5" customHeight="1">
      <c r="A22" s="23" t="s">
        <v>68</v>
      </c>
      <c r="C22" s="13"/>
      <c r="E22" s="13">
        <v>10</v>
      </c>
    </row>
    <row r="23" spans="1:5" ht="16.5" customHeight="1">
      <c r="A23" s="23" t="s">
        <v>66</v>
      </c>
      <c r="C23" s="13"/>
      <c r="E23" s="13">
        <v>30</v>
      </c>
    </row>
    <row r="24" spans="1:5" ht="16.5" customHeight="1">
      <c r="A24" s="23" t="s">
        <v>67</v>
      </c>
      <c r="C24" s="13"/>
      <c r="E24" s="13"/>
    </row>
    <row r="25" spans="1:5" ht="16.5" customHeight="1">
      <c r="A25" s="22" t="s">
        <v>69</v>
      </c>
      <c r="C25" s="13">
        <f>SUM(C22:C24)</f>
        <v>0</v>
      </c>
      <c r="E25" s="13">
        <f>SUM(E22:E24)</f>
        <v>40</v>
      </c>
    </row>
    <row r="26" spans="1:5" ht="16.5" customHeight="1">
      <c r="A26" s="24"/>
      <c r="C26" s="15"/>
      <c r="E26" s="15"/>
    </row>
    <row r="27" ht="16.5" customHeight="1"/>
    <row r="28" ht="16.5" customHeight="1">
      <c r="A28" s="38" t="s">
        <v>10</v>
      </c>
    </row>
    <row r="29" spans="1:5" ht="16.5" customHeight="1">
      <c r="A29" s="23" t="s">
        <v>39</v>
      </c>
      <c r="C29" s="13"/>
      <c r="E29" s="13">
        <v>150</v>
      </c>
    </row>
    <row r="30" spans="1:5" ht="16.5" customHeight="1">
      <c r="A30" s="23" t="s">
        <v>11</v>
      </c>
      <c r="C30" s="13"/>
      <c r="E30" s="13">
        <v>200</v>
      </c>
    </row>
    <row r="31" spans="1:5" ht="16.5" customHeight="1">
      <c r="A31" s="23" t="s">
        <v>13</v>
      </c>
      <c r="C31" s="13"/>
      <c r="E31" s="13"/>
    </row>
    <row r="32" spans="1:5" ht="16.5" customHeight="1">
      <c r="A32" s="22" t="s">
        <v>14</v>
      </c>
      <c r="C32" s="13">
        <f>SUM(C29:C31)</f>
        <v>0</v>
      </c>
      <c r="E32" s="13">
        <f>SUM(E29:E31)</f>
        <v>350</v>
      </c>
    </row>
    <row r="33" spans="1:5" ht="16.5" customHeight="1">
      <c r="A33" s="24"/>
      <c r="C33" s="15"/>
      <c r="E33" s="15"/>
    </row>
    <row r="34" ht="16.5" customHeight="1">
      <c r="A34" s="38" t="s">
        <v>48</v>
      </c>
    </row>
    <row r="35" spans="1:5" ht="16.5" customHeight="1">
      <c r="A35" s="23" t="s">
        <v>49</v>
      </c>
      <c r="C35" s="13"/>
      <c r="E35" s="13">
        <v>850</v>
      </c>
    </row>
    <row r="36" spans="1:5" ht="16.5" customHeight="1">
      <c r="A36" s="23" t="s">
        <v>50</v>
      </c>
      <c r="C36" s="13"/>
      <c r="E36" s="13"/>
    </row>
    <row r="37" spans="1:5" ht="16.5" customHeight="1">
      <c r="A37" s="22" t="s">
        <v>51</v>
      </c>
      <c r="C37" s="13">
        <f>SUM(C35:C36)</f>
        <v>0</v>
      </c>
      <c r="E37" s="13">
        <f>SUM(E35:E36)</f>
        <v>850</v>
      </c>
    </row>
    <row r="38" ht="16.5" customHeight="1"/>
    <row r="39" ht="16.5" customHeight="1">
      <c r="A39" s="38" t="s">
        <v>17</v>
      </c>
    </row>
    <row r="40" spans="1:5" ht="16.5" customHeight="1">
      <c r="A40" s="23" t="s">
        <v>15</v>
      </c>
      <c r="C40" s="13"/>
      <c r="E40" s="13">
        <v>2400</v>
      </c>
    </row>
    <row r="41" spans="1:5" ht="16.5" customHeight="1">
      <c r="A41" s="23" t="s">
        <v>18</v>
      </c>
      <c r="C41" s="13"/>
      <c r="E41" s="13">
        <v>500</v>
      </c>
    </row>
    <row r="42" spans="1:5" ht="16.5" customHeight="1">
      <c r="A42" s="22" t="s">
        <v>16</v>
      </c>
      <c r="C42" s="13">
        <f>SUM(C40:C41)</f>
        <v>0</v>
      </c>
      <c r="E42" s="13">
        <f>SUM(E40:E41)</f>
        <v>2900</v>
      </c>
    </row>
    <row r="43" ht="16.5" customHeight="1"/>
    <row r="44" ht="16.5" customHeight="1">
      <c r="A44" s="38" t="s">
        <v>44</v>
      </c>
    </row>
    <row r="45" spans="1:5" ht="16.5" customHeight="1">
      <c r="A45" s="23" t="s">
        <v>45</v>
      </c>
      <c r="C45" s="13"/>
      <c r="E45" s="13">
        <v>300</v>
      </c>
    </row>
    <row r="46" spans="1:5" ht="16.5" customHeight="1">
      <c r="A46" s="23" t="s">
        <v>46</v>
      </c>
      <c r="C46" s="13"/>
      <c r="E46" s="13">
        <v>200</v>
      </c>
    </row>
    <row r="47" spans="1:5" ht="16.5" customHeight="1">
      <c r="A47" s="22" t="s">
        <v>47</v>
      </c>
      <c r="C47" s="13">
        <f>SUM(C45:C46)</f>
        <v>0</v>
      </c>
      <c r="E47" s="13">
        <f>SUM(E45:E46)</f>
        <v>500</v>
      </c>
    </row>
    <row r="48" spans="1:5" ht="16.5" customHeight="1">
      <c r="A48" s="24"/>
      <c r="C48" s="15"/>
      <c r="E48" s="15"/>
    </row>
    <row r="49" ht="16.5" customHeight="1">
      <c r="A49" s="38" t="s">
        <v>19</v>
      </c>
    </row>
    <row r="50" spans="1:5" ht="16.5" customHeight="1">
      <c r="A50" s="23" t="s">
        <v>20</v>
      </c>
      <c r="C50" s="13"/>
      <c r="E50" s="13">
        <v>400</v>
      </c>
    </row>
    <row r="51" spans="1:5" ht="16.5" customHeight="1">
      <c r="A51" s="23" t="s">
        <v>21</v>
      </c>
      <c r="C51" s="13"/>
      <c r="E51" s="13">
        <v>50</v>
      </c>
    </row>
    <row r="52" spans="1:5" ht="16.5" customHeight="1">
      <c r="A52" s="23" t="s">
        <v>22</v>
      </c>
      <c r="C52" s="13"/>
      <c r="E52" s="13">
        <v>100</v>
      </c>
    </row>
    <row r="53" spans="1:5" ht="16.5" customHeight="1">
      <c r="A53" s="23" t="s">
        <v>24</v>
      </c>
      <c r="C53" s="13"/>
      <c r="E53" s="13"/>
    </row>
    <row r="54" spans="1:5" ht="16.5" customHeight="1">
      <c r="A54" s="22" t="s">
        <v>28</v>
      </c>
      <c r="C54" s="13">
        <f>SUM(C50:C53)</f>
        <v>0</v>
      </c>
      <c r="E54" s="13">
        <f>SUM(E50:E53)</f>
        <v>550</v>
      </c>
    </row>
    <row r="55" ht="16.5" customHeight="1"/>
    <row r="56" ht="16.5" customHeight="1">
      <c r="A56" s="38" t="s">
        <v>27</v>
      </c>
    </row>
    <row r="57" spans="1:5" ht="16.5" customHeight="1">
      <c r="A57" s="23" t="s">
        <v>25</v>
      </c>
      <c r="C57" s="13"/>
      <c r="E57" s="13">
        <v>300</v>
      </c>
    </row>
    <row r="58" spans="1:5" ht="16.5" customHeight="1">
      <c r="A58" s="23" t="s">
        <v>26</v>
      </c>
      <c r="C58" s="13"/>
      <c r="E58" s="13">
        <v>150</v>
      </c>
    </row>
    <row r="59" spans="1:5" ht="16.5" customHeight="1">
      <c r="A59" s="23" t="s">
        <v>60</v>
      </c>
      <c r="C59" s="13"/>
      <c r="E59" s="13">
        <v>100</v>
      </c>
    </row>
    <row r="60" spans="1:5" ht="16.5" customHeight="1">
      <c r="A60" s="22" t="s">
        <v>29</v>
      </c>
      <c r="C60" s="13">
        <f>SUM(C57:C59)</f>
        <v>0</v>
      </c>
      <c r="E60" s="13">
        <f>SUM(E57:E59)</f>
        <v>550</v>
      </c>
    </row>
    <row r="61" ht="16.5" customHeight="1"/>
    <row r="62" ht="16.5" customHeight="1">
      <c r="A62" s="38" t="s">
        <v>30</v>
      </c>
    </row>
    <row r="63" spans="1:5" ht="16.5" customHeight="1">
      <c r="A63" s="23" t="s">
        <v>31</v>
      </c>
      <c r="C63" s="13"/>
      <c r="E63" s="13"/>
    </row>
    <row r="64" spans="1:5" ht="16.5" customHeight="1">
      <c r="A64" s="23" t="s">
        <v>32</v>
      </c>
      <c r="C64" s="13"/>
      <c r="E64" s="13">
        <v>300</v>
      </c>
    </row>
    <row r="65" spans="1:5" ht="16.5" customHeight="1">
      <c r="A65" s="23" t="s">
        <v>35</v>
      </c>
      <c r="C65" s="13"/>
      <c r="E65" s="13">
        <v>100</v>
      </c>
    </row>
    <row r="66" spans="1:5" ht="16.5" customHeight="1">
      <c r="A66" s="23" t="s">
        <v>34</v>
      </c>
      <c r="C66" s="13"/>
      <c r="E66" s="13">
        <v>700</v>
      </c>
    </row>
    <row r="67" spans="1:5" ht="16.5" customHeight="1">
      <c r="A67" s="23" t="s">
        <v>33</v>
      </c>
      <c r="C67" s="13"/>
      <c r="E67" s="13">
        <v>200</v>
      </c>
    </row>
    <row r="68" spans="1:5" ht="16.5" customHeight="1">
      <c r="A68" s="23" t="s">
        <v>37</v>
      </c>
      <c r="C68" s="13"/>
      <c r="E68" s="13"/>
    </row>
    <row r="69" spans="1:5" ht="16.5" customHeight="1">
      <c r="A69" s="23" t="s">
        <v>40</v>
      </c>
      <c r="C69" s="13"/>
      <c r="E69" s="13"/>
    </row>
    <row r="70" spans="1:5" ht="16.5" customHeight="1">
      <c r="A70" s="23" t="s">
        <v>24</v>
      </c>
      <c r="C70" s="13"/>
      <c r="E70" s="13"/>
    </row>
    <row r="71" spans="1:5" ht="16.5" customHeight="1">
      <c r="A71" s="22" t="s">
        <v>36</v>
      </c>
      <c r="C71" s="13">
        <f>SUM(C64:C70)</f>
        <v>0</v>
      </c>
      <c r="E71" s="13">
        <f>SUM(E64:E70)</f>
        <v>1300</v>
      </c>
    </row>
    <row r="72" ht="16.5" customHeight="1"/>
    <row r="73" ht="16.5" customHeight="1">
      <c r="A73" s="38" t="s">
        <v>42</v>
      </c>
    </row>
    <row r="74" spans="1:5" ht="16.5" customHeight="1">
      <c r="A74" s="22" t="s">
        <v>43</v>
      </c>
      <c r="C74" s="13"/>
      <c r="E74" s="13">
        <v>200</v>
      </c>
    </row>
    <row r="75" spans="1:5" ht="16.5" customHeight="1">
      <c r="A75" s="24"/>
      <c r="C75" s="15"/>
      <c r="E75" s="15"/>
    </row>
    <row r="76" spans="1:120" s="5" customFormat="1" ht="16.5" customHeight="1">
      <c r="A76" s="25" t="s">
        <v>41</v>
      </c>
      <c r="B76" s="8"/>
      <c r="C76" s="16">
        <f>C74+C71+C60+C54+C47+C42+C32+C19+C37+C25</f>
        <v>0</v>
      </c>
      <c r="D76" s="17"/>
      <c r="E76" s="16">
        <f>E74+E71+E60+E54+E47+E42+E32+E19+E37+E25</f>
        <v>10490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</row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</sheetData>
  <sheetProtection/>
  <mergeCells count="2">
    <mergeCell ref="A1:E1"/>
    <mergeCell ref="F1:G1"/>
  </mergeCells>
  <hyperlinks>
    <hyperlink ref="F1:G1" r:id="rId1" display="Bursa4U.com"/>
    <hyperlink ref="F1" r:id="rId2" display="www.bursa4u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5"/>
  <sheetViews>
    <sheetView rightToLeft="1" zoomScalePageLayoutView="0" workbookViewId="0" topLeftCell="A1">
      <selection activeCell="D19" sqref="D19"/>
    </sheetView>
  </sheetViews>
  <sheetFormatPr defaultColWidth="9.140625" defaultRowHeight="12.75"/>
  <cols>
    <col min="1" max="1" width="38.28125" style="26" customWidth="1"/>
    <col min="2" max="2" width="1.8515625" style="4" customWidth="1"/>
    <col min="3" max="3" width="20.7109375" style="11" customWidth="1"/>
    <col min="5" max="5" width="17.8515625" style="0" customWidth="1"/>
    <col min="6" max="6" width="15.7109375" style="0" customWidth="1"/>
    <col min="7" max="7" width="14.28125" style="0" customWidth="1"/>
    <col min="8" max="8" width="16.00390625" style="0" customWidth="1"/>
    <col min="9" max="9" width="16.57421875" style="0" customWidth="1"/>
  </cols>
  <sheetData>
    <row r="1" spans="1:8" s="1" customFormat="1" ht="16.5" customHeight="1">
      <c r="A1" s="41" t="s">
        <v>76</v>
      </c>
      <c r="B1" s="42"/>
      <c r="C1" s="42"/>
      <c r="D1" s="42"/>
      <c r="E1" s="42"/>
      <c r="G1" s="44" t="s">
        <v>79</v>
      </c>
      <c r="H1" s="44"/>
    </row>
    <row r="2" spans="1:6" ht="12.75">
      <c r="A2" s="39"/>
      <c r="E2" s="40" t="s">
        <v>71</v>
      </c>
      <c r="F2" s="40"/>
    </row>
    <row r="3" spans="3:6" ht="12.75">
      <c r="C3" s="35"/>
      <c r="E3" s="40" t="s">
        <v>72</v>
      </c>
      <c r="F3" s="40"/>
    </row>
    <row r="4" spans="1:39" s="19" customFormat="1" ht="16.5" customHeight="1">
      <c r="A4" s="21" t="s">
        <v>58</v>
      </c>
      <c r="B4" s="4"/>
      <c r="C4" s="18" t="s">
        <v>57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39" s="20" customFormat="1" ht="16.5" customHeight="1">
      <c r="A5" s="21"/>
      <c r="B5" s="4"/>
      <c r="C5" s="18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39" s="19" customFormat="1" ht="16.5" customHeight="1">
      <c r="A6" s="27" t="s">
        <v>52</v>
      </c>
      <c r="B6" s="4"/>
      <c r="C6" s="33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s="3" customFormat="1" ht="16.5" customHeight="1">
      <c r="A7" s="22"/>
      <c r="B7" s="4"/>
      <c r="C7" s="2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39" s="3" customFormat="1" ht="16.5" customHeight="1">
      <c r="A8" s="27" t="s">
        <v>55</v>
      </c>
      <c r="B8" s="4"/>
      <c r="C8" s="33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s="3" customFormat="1" ht="16.5" customHeight="1">
      <c r="A9" s="22"/>
      <c r="B9" s="4"/>
      <c r="C9" s="2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s="3" customFormat="1" ht="16.5" customHeight="1">
      <c r="A10" s="27" t="s">
        <v>56</v>
      </c>
      <c r="B10" s="4"/>
      <c r="C10" s="33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s="3" customFormat="1" ht="16.5" customHeight="1">
      <c r="A11" s="22"/>
      <c r="B11" s="4"/>
      <c r="C11" s="2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3" customFormat="1" ht="16.5" customHeight="1">
      <c r="A12" s="21" t="s">
        <v>59</v>
      </c>
      <c r="B12" s="4"/>
      <c r="C12" s="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" ht="16.5" customHeight="1">
      <c r="A13" s="23" t="s">
        <v>53</v>
      </c>
      <c r="C13" s="13"/>
    </row>
    <row r="14" spans="1:3" ht="16.5" customHeight="1">
      <c r="A14" s="23" t="s">
        <v>65</v>
      </c>
      <c r="C14" s="13"/>
    </row>
    <row r="15" spans="1:3" ht="16.5" customHeight="1">
      <c r="A15" s="23" t="s">
        <v>10</v>
      </c>
      <c r="C15" s="13"/>
    </row>
    <row r="16" spans="1:3" ht="16.5" customHeight="1">
      <c r="A16" s="23" t="s">
        <v>54</v>
      </c>
      <c r="C16" s="13"/>
    </row>
    <row r="17" spans="1:3" ht="16.5" customHeight="1">
      <c r="A17" s="23" t="s">
        <v>17</v>
      </c>
      <c r="C17" s="13"/>
    </row>
    <row r="18" spans="1:3" ht="16.5" customHeight="1">
      <c r="A18" s="23" t="s">
        <v>19</v>
      </c>
      <c r="C18" s="13"/>
    </row>
    <row r="19" spans="1:3" ht="16.5" customHeight="1">
      <c r="A19" s="23" t="s">
        <v>44</v>
      </c>
      <c r="C19" s="13"/>
    </row>
    <row r="20" spans="1:3" ht="16.5" customHeight="1">
      <c r="A20" s="23" t="s">
        <v>27</v>
      </c>
      <c r="C20" s="13"/>
    </row>
    <row r="21" spans="1:3" ht="16.5" customHeight="1">
      <c r="A21" s="23" t="s">
        <v>30</v>
      </c>
      <c r="C21" s="13"/>
    </row>
    <row r="22" spans="1:3" ht="16.5" customHeight="1">
      <c r="A22" s="23" t="s">
        <v>42</v>
      </c>
      <c r="C22" s="13"/>
    </row>
    <row r="23" spans="1:3" ht="16.5" customHeight="1">
      <c r="A23" s="28" t="s">
        <v>64</v>
      </c>
      <c r="C23" s="13">
        <f>SUM(C13:C22)</f>
        <v>0</v>
      </c>
    </row>
    <row r="24" spans="1:3" ht="16.5" customHeight="1">
      <c r="A24" s="23"/>
      <c r="C24" s="13"/>
    </row>
    <row r="25" spans="1:39" s="3" customFormat="1" ht="16.5" customHeight="1">
      <c r="A25" s="21" t="s">
        <v>77</v>
      </c>
      <c r="B25" s="4"/>
      <c r="C25" s="2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s="32" customFormat="1" ht="16.5" customHeight="1">
      <c r="A26" s="29" t="s">
        <v>23</v>
      </c>
      <c r="B26" s="4"/>
      <c r="C26" s="31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s="32" customFormat="1" ht="16.5" customHeight="1">
      <c r="A27" s="29" t="s">
        <v>63</v>
      </c>
      <c r="B27" s="30"/>
      <c r="C27" s="31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" ht="16.5" customHeight="1">
      <c r="A28" s="28" t="s">
        <v>78</v>
      </c>
      <c r="C28" s="13">
        <f>SUM(C26:C27)</f>
        <v>0</v>
      </c>
    </row>
    <row r="29" spans="1:3" ht="16.5" customHeight="1">
      <c r="A29" s="24"/>
      <c r="C29" s="15"/>
    </row>
    <row r="30" spans="1:39" s="5" customFormat="1" ht="16.5" customHeight="1">
      <c r="A30" s="25" t="s">
        <v>62</v>
      </c>
      <c r="B30" s="4"/>
      <c r="C30" s="34">
        <f>SUM(C28)+C23</f>
        <v>0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" ht="16.5" customHeight="1">
      <c r="A31" s="24"/>
      <c r="C31" s="15"/>
    </row>
    <row r="32" spans="1:39" s="5" customFormat="1" ht="16.5" customHeight="1">
      <c r="A32" s="25" t="s">
        <v>61</v>
      </c>
      <c r="B32" s="4"/>
      <c r="C32" s="34">
        <f>C30+C8+C10</f>
        <v>0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" ht="16.5" customHeight="1">
      <c r="A33" s="24"/>
      <c r="C33" s="15"/>
    </row>
    <row r="34" ht="16.5" customHeight="1"/>
    <row r="35" spans="1:3" ht="16.5" customHeight="1">
      <c r="A35"/>
      <c r="B35"/>
      <c r="C35"/>
    </row>
    <row r="36" ht="16.5" customHeight="1"/>
    <row r="37" ht="16.5" customHeight="1"/>
    <row r="38" ht="16.5" customHeight="1"/>
    <row r="39" ht="16.5" customHeight="1"/>
  </sheetData>
  <sheetProtection/>
  <mergeCells count="2">
    <mergeCell ref="A1:E1"/>
    <mergeCell ref="G1:H1"/>
  </mergeCells>
  <hyperlinks>
    <hyperlink ref="G1:H1" r:id="rId1" display="Bursa4U.com"/>
    <hyperlink ref="G1" r:id="rId2" display="www.bursa4u.com"/>
  </hyperlinks>
  <printOptions/>
  <pageMargins left="0.75" right="0.75" top="1" bottom="1" header="0.5" footer="0.5"/>
  <pageSetup horizontalDpi="300" verticalDpi="3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טבלת ניהול התקציב החודשי - Bursa4U</dc:title>
  <dc:subject/>
  <dc:creator>www.bursa4u.com</dc:creator>
  <cp:keywords/>
  <dc:description>טבלת ניהול התקציב החודשי - Bursa4U</dc:description>
  <cp:lastModifiedBy>Yinon Arieli</cp:lastModifiedBy>
  <dcterms:created xsi:type="dcterms:W3CDTF">2006-11-21T10:14:46Z</dcterms:created>
  <dcterms:modified xsi:type="dcterms:W3CDTF">2010-06-06T21:16:16Z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